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борник\Сборник\М Ы Е Л Д И Н О\РЕШЕНИЯ   СП\четвертый созыв 2021 г\исполнение бюджета за 2020 год\процентное отношение\"/>
    </mc:Choice>
  </mc:AlternateContent>
  <bookViews>
    <workbookView xWindow="165" yWindow="465" windowWidth="20730" windowHeight="8400"/>
  </bookViews>
  <sheets>
    <sheet name="2018" sheetId="1" r:id="rId1"/>
  </sheets>
  <definedNames>
    <definedName name="_xlnm.Print_Titles" localSheetId="0">'2018'!$6:$6</definedName>
  </definedNames>
  <calcPr calcId="152511"/>
</workbook>
</file>

<file path=xl/calcChain.xml><?xml version="1.0" encoding="utf-8"?>
<calcChain xmlns="http://schemas.openxmlformats.org/spreadsheetml/2006/main">
  <c r="D43" i="1" l="1"/>
  <c r="E10" i="1"/>
  <c r="E14" i="1"/>
  <c r="E22" i="1"/>
  <c r="E37" i="1"/>
  <c r="E27" i="1" l="1"/>
  <c r="E32" i="1"/>
  <c r="E8" i="1"/>
  <c r="E25" i="1" l="1"/>
  <c r="E43" i="1"/>
</calcChain>
</file>

<file path=xl/sharedStrings.xml><?xml version="1.0" encoding="utf-8"?>
<sst xmlns="http://schemas.openxmlformats.org/spreadsheetml/2006/main" count="81" uniqueCount="81">
  <si>
    <t>Код бюджетной классификации Российской Федерации</t>
  </si>
  <si>
    <t>1</t>
  </si>
  <si>
    <t>3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</si>
  <si>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</si>
  <si>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</si>
  <si>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</si>
  <si>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</si>
  <si>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</si>
  <si>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</si>
  <si>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</si>
  <si>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</si>
  <si>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</si>
  <si>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</si>
  <si>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</si>
  <si>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</si>
  <si>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1 06 00 000 00 0000 000 </t>
  </si>
  <si>
    <t>НАЛОГИ НА ИМУЩЕСТВО</t>
  </si>
  <si>
    <t xml:space="preserve">1 06 01 000 00 0000 110 </t>
  </si>
  <si>
    <t>Налог на имущество физических лиц</t>
  </si>
  <si>
    <t xml:space="preserve">1 06 01 030 10 0000 110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</si>
  <si>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</si>
  <si>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</si>
  <si>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</si>
  <si>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</si>
  <si>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</si>
  <si>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</si>
  <si>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</si>
  <si>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1 06 06 040 00 0000 110 </t>
  </si>
  <si>
    <t>Земельный налог с физических лиц</t>
  </si>
  <si>
    <t xml:space="preserve">1 06 06 043 10 0000 110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</si>
  <si>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</si>
  <si>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1 08 00 000 00 0000 000 </t>
  </si>
  <si>
    <t>ГОСУДАРСТВЕННАЯ ПОШЛИНА</t>
  </si>
  <si>
    <t xml:space="preserve">1 08 04 000 01 0000 110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</si>
  <si>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</si>
  <si>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1 08 04 020 01 0000 110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</si>
  <si>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</si>
  <si>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</si>
  <si>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</si>
  <si>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</si>
  <si>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</si>
  <si>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</si>
  <si>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</si>
  <si>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</si>
  <si>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</si>
  <si>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</si>
  <si>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</si>
  <si>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</si>
  <si>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</si>
  <si>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2 02 30 024 10 0000 151 </t>
  </si>
  <si>
    <t>Субвенции бюджетам сельских поселений на выполнение передаваемых полномочий субъектов Российской Федерации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</si>
  <si>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</si>
  <si>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</si>
  <si>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2 02 35 118 10 0000 151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</si>
  <si>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</si>
  <si>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</si>
  <si>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</si>
  <si>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</si>
  <si>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</si>
  <si>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2 02 40 014 10 0000 151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</si>
  <si>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</si>
  <si>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</si>
  <si>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руб.</t>
  </si>
  <si>
    <t>утверждено</t>
  </si>
  <si>
    <t>исполнено</t>
  </si>
  <si>
    <t>Единый сельскохозяйственный налог</t>
  </si>
  <si>
    <t xml:space="preserve">1 05 00 000 00 0000 000 </t>
  </si>
  <si>
    <t xml:space="preserve">% </t>
  </si>
  <si>
    <t>Объём доходов бюджета муниципального образования сельского поселения "Мыёлдино" на 2020 год</t>
  </si>
  <si>
    <t xml:space="preserve">2 02 16 001 00 0000 151 </t>
  </si>
  <si>
    <t xml:space="preserve">2 02 16 001 10 0000 151 </t>
  </si>
  <si>
    <t xml:space="preserve">Прочие дотации </t>
  </si>
  <si>
    <t>2 02 19 999 00 0000 150</t>
  </si>
  <si>
    <t>Прочие дотации бюджетам сельских поселений</t>
  </si>
  <si>
    <t>2 02 19 999 10 0000 150</t>
  </si>
  <si>
    <t>Прочие межбюджетные трансферты, передаваемые бюджетам</t>
  </si>
  <si>
    <t>2 02 49 999 00 0000 150</t>
  </si>
  <si>
    <t>Прочие межбюджетные трансферты, передаваемые бюджетам сельских поселений</t>
  </si>
  <si>
    <t>2 02 49 999 10 0000 150</t>
  </si>
  <si>
    <t>Прочие доходы от компенсации затрат бюджетов сельских поселений</t>
  </si>
  <si>
    <t>1 13 02 995 10 0000 130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</si>
</sst>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2" xfId="0" applyNumberFormat="1" applyFont="1" applyFill="1" applyBorder="1" applyAlignment="1">
      <alignment horizontal="justify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164" fontId="1" fillId="3" borderId="2" xfId="0" applyNumberFormat="1" applyFont="1" applyFill="1" applyBorder="1" applyAlignment="1">
      <alignment horizontal="justify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/>
    </xf>
    <xf numFmtId="1" fontId="4" fillId="3" borderId="2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>
      <selection activeCell="D38" sqref="D38"/>
    </sheetView>
  </sheetViews>
  <sheetFormatPr defaultColWidth="8.85546875" defaultRowHeight="18" customHeight="1" x14ac:dyDescent="0.25"/>
  <cols>
    <col min="1" max="1" width="68.7109375" style="7" customWidth="1"/>
    <col min="2" max="2" width="30.28515625" style="7" customWidth="1"/>
    <col min="3" max="3" width="19.85546875" style="7" customWidth="1"/>
    <col min="4" max="4" width="16.5703125" style="7" customWidth="1"/>
    <col min="5" max="5" width="15.5703125" style="7" customWidth="1"/>
    <col min="6" max="16384" width="8.85546875" style="7"/>
  </cols>
  <sheetData>
    <row r="1" spans="1:5" ht="39" customHeight="1" x14ac:dyDescent="0.25">
      <c r="A1" s="28" t="s">
        <v>68</v>
      </c>
      <c r="B1" s="28"/>
      <c r="C1" s="28"/>
    </row>
    <row r="2" spans="1:5" ht="18" customHeight="1" x14ac:dyDescent="0.25">
      <c r="B2" s="8"/>
      <c r="C2" s="8" t="s">
        <v>62</v>
      </c>
    </row>
    <row r="3" spans="1:5" ht="22.35" customHeight="1" x14ac:dyDescent="0.25">
      <c r="A3" s="26" t="s">
        <v>4</v>
      </c>
      <c r="B3" s="26" t="s">
        <v>0</v>
      </c>
      <c r="C3" s="26" t="s">
        <v>63</v>
      </c>
      <c r="D3" s="29" t="s">
        <v>64</v>
      </c>
      <c r="E3" s="25" t="s">
        <v>67</v>
      </c>
    </row>
    <row r="4" spans="1:5" ht="22.35" customHeight="1" x14ac:dyDescent="0.25">
      <c r="A4" s="26"/>
      <c r="B4" s="26"/>
      <c r="C4" s="27"/>
      <c r="D4" s="29"/>
      <c r="E4" s="25"/>
    </row>
    <row r="5" spans="1:5" ht="22.35" customHeight="1" x14ac:dyDescent="0.25">
      <c r="A5" s="26"/>
      <c r="B5" s="26"/>
      <c r="C5" s="27"/>
      <c r="D5" s="29"/>
      <c r="E5" s="25"/>
    </row>
    <row r="6" spans="1:5" ht="19.5" hidden="1" customHeight="1" x14ac:dyDescent="0.25">
      <c r="A6" s="9" t="s">
        <v>1</v>
      </c>
      <c r="B6" s="9" t="s">
        <v>2</v>
      </c>
      <c r="C6" s="9" t="s">
        <v>3</v>
      </c>
      <c r="D6" s="14"/>
      <c r="E6" s="14"/>
    </row>
    <row r="7" spans="1:5" ht="19.5" customHeight="1" x14ac:dyDescent="0.25">
      <c r="A7" s="10" t="s">
        <v>5</v>
      </c>
      <c r="B7" s="11"/>
      <c r="C7" s="12"/>
      <c r="D7" s="14"/>
      <c r="E7" s="14"/>
    </row>
    <row r="8" spans="1:5" ht="19.5" customHeight="1" x14ac:dyDescent="0.25">
      <c r="A8" s="15" t="s">
        <v>7</v>
      </c>
      <c r="B8" s="16" t="s">
        <v>6</v>
      </c>
      <c r="C8" s="17">
        <v>65250</v>
      </c>
      <c r="D8" s="17">
        <v>52101.68</v>
      </c>
      <c r="E8" s="23">
        <f>D8/C8*100</f>
        <v>79.849318007662845</v>
      </c>
    </row>
    <row r="9" spans="1:5" ht="19.5" customHeight="1" x14ac:dyDescent="0.25">
      <c r="A9" s="10" t="s">
        <v>8</v>
      </c>
      <c r="B9" s="11"/>
      <c r="C9" s="13">
        <v>65250</v>
      </c>
      <c r="D9" s="14">
        <v>52101.68</v>
      </c>
      <c r="E9" s="22"/>
    </row>
    <row r="10" spans="1:5" ht="15.75" x14ac:dyDescent="0.25">
      <c r="A10" s="15" t="s">
        <v>10</v>
      </c>
      <c r="B10" s="16" t="s">
        <v>9</v>
      </c>
      <c r="C10" s="17">
        <v>26000</v>
      </c>
      <c r="D10" s="18">
        <v>25753.72</v>
      </c>
      <c r="E10" s="23">
        <f t="shared" ref="E10:E37" si="0">D10/C10*100</f>
        <v>99.052769230769229</v>
      </c>
    </row>
    <row r="11" spans="1:5" ht="15.75" x14ac:dyDescent="0.25">
      <c r="A11" s="4" t="s">
        <v>12</v>
      </c>
      <c r="B11" s="5" t="s">
        <v>11</v>
      </c>
      <c r="C11" s="6">
        <v>26000</v>
      </c>
      <c r="D11" s="14">
        <v>25753.72</v>
      </c>
      <c r="E11" s="22"/>
    </row>
    <row r="12" spans="1:5" ht="83.65" customHeight="1" x14ac:dyDescent="0.25">
      <c r="A12" s="4" t="s">
        <v>14</v>
      </c>
      <c r="B12" s="5" t="s">
        <v>13</v>
      </c>
      <c r="C12" s="6">
        <v>26000</v>
      </c>
      <c r="D12" s="14">
        <v>25753.72</v>
      </c>
      <c r="E12" s="22"/>
    </row>
    <row r="13" spans="1:5" ht="15.75" x14ac:dyDescent="0.25">
      <c r="A13" s="15" t="s">
        <v>65</v>
      </c>
      <c r="B13" s="16" t="s">
        <v>66</v>
      </c>
      <c r="C13" s="17">
        <v>2000</v>
      </c>
      <c r="D13" s="18">
        <v>11136.9</v>
      </c>
      <c r="E13" s="23">
        <v>100</v>
      </c>
    </row>
    <row r="14" spans="1:5" ht="15.75" x14ac:dyDescent="0.25">
      <c r="A14" s="15" t="s">
        <v>16</v>
      </c>
      <c r="B14" s="16" t="s">
        <v>15</v>
      </c>
      <c r="C14" s="17">
        <v>29000</v>
      </c>
      <c r="D14" s="18">
        <v>15211.06</v>
      </c>
      <c r="E14" s="23">
        <f t="shared" si="0"/>
        <v>52.451931034482755</v>
      </c>
    </row>
    <row r="15" spans="1:5" ht="15.75" x14ac:dyDescent="0.25">
      <c r="A15" s="4" t="s">
        <v>18</v>
      </c>
      <c r="B15" s="5" t="s">
        <v>17</v>
      </c>
      <c r="C15" s="6">
        <v>13000</v>
      </c>
      <c r="D15" s="14">
        <v>644.74</v>
      </c>
      <c r="E15" s="22"/>
    </row>
    <row r="16" spans="1:5" ht="50.1" customHeight="1" x14ac:dyDescent="0.25">
      <c r="A16" s="4" t="s">
        <v>20</v>
      </c>
      <c r="B16" s="5" t="s">
        <v>19</v>
      </c>
      <c r="C16" s="6">
        <v>13000</v>
      </c>
      <c r="D16" s="14">
        <v>644.74</v>
      </c>
      <c r="E16" s="22"/>
    </row>
    <row r="17" spans="1:5" ht="15.75" x14ac:dyDescent="0.25">
      <c r="A17" s="4" t="s">
        <v>22</v>
      </c>
      <c r="B17" s="5" t="s">
        <v>21</v>
      </c>
      <c r="C17" s="6">
        <v>16000</v>
      </c>
      <c r="D17" s="6">
        <v>14566.32</v>
      </c>
      <c r="E17" s="22"/>
    </row>
    <row r="18" spans="1:5" ht="15.75" x14ac:dyDescent="0.25">
      <c r="A18" s="4" t="s">
        <v>24</v>
      </c>
      <c r="B18" s="5" t="s">
        <v>23</v>
      </c>
      <c r="C18" s="6">
        <v>8000</v>
      </c>
      <c r="D18" s="14">
        <v>7096.16</v>
      </c>
      <c r="E18" s="22"/>
    </row>
    <row r="19" spans="1:5" ht="33.4" customHeight="1" x14ac:dyDescent="0.25">
      <c r="A19" s="4" t="s">
        <v>26</v>
      </c>
      <c r="B19" s="5" t="s">
        <v>25</v>
      </c>
      <c r="C19" s="6">
        <v>8000</v>
      </c>
      <c r="D19" s="14">
        <v>7096.16</v>
      </c>
      <c r="E19" s="22"/>
    </row>
    <row r="20" spans="1:5" ht="15.75" x14ac:dyDescent="0.25">
      <c r="A20" s="4" t="s">
        <v>28</v>
      </c>
      <c r="B20" s="5" t="s">
        <v>27</v>
      </c>
      <c r="C20" s="6">
        <v>8000</v>
      </c>
      <c r="D20" s="14">
        <v>7470.16</v>
      </c>
      <c r="E20" s="22"/>
    </row>
    <row r="21" spans="1:5" ht="33.4" customHeight="1" x14ac:dyDescent="0.25">
      <c r="A21" s="4" t="s">
        <v>30</v>
      </c>
      <c r="B21" s="5" t="s">
        <v>29</v>
      </c>
      <c r="C21" s="6">
        <v>8000</v>
      </c>
      <c r="D21" s="14">
        <v>7470.16</v>
      </c>
      <c r="E21" s="22"/>
    </row>
    <row r="22" spans="1:5" ht="15.75" x14ac:dyDescent="0.25">
      <c r="A22" s="15" t="s">
        <v>32</v>
      </c>
      <c r="B22" s="16" t="s">
        <v>31</v>
      </c>
      <c r="C22" s="17">
        <v>8250</v>
      </c>
      <c r="D22" s="18">
        <v>1400</v>
      </c>
      <c r="E22" s="23">
        <f t="shared" si="0"/>
        <v>16.969696969696972</v>
      </c>
    </row>
    <row r="23" spans="1:5" ht="50.1" customHeight="1" x14ac:dyDescent="0.25">
      <c r="A23" s="4" t="s">
        <v>34</v>
      </c>
      <c r="B23" s="5" t="s">
        <v>33</v>
      </c>
      <c r="C23" s="6">
        <v>8250</v>
      </c>
      <c r="D23" s="14">
        <v>1400</v>
      </c>
      <c r="E23" s="22"/>
    </row>
    <row r="24" spans="1:5" ht="66.95" customHeight="1" x14ac:dyDescent="0.25">
      <c r="A24" s="4" t="s">
        <v>36</v>
      </c>
      <c r="B24" s="5" t="s">
        <v>35</v>
      </c>
      <c r="C24" s="6">
        <v>8250</v>
      </c>
      <c r="D24" s="14">
        <v>1400</v>
      </c>
      <c r="E24" s="22"/>
    </row>
    <row r="25" spans="1:5" ht="19.5" customHeight="1" x14ac:dyDescent="0.25">
      <c r="A25" s="15" t="s">
        <v>38</v>
      </c>
      <c r="B25" s="16" t="s">
        <v>37</v>
      </c>
      <c r="C25" s="17">
        <v>5267684</v>
      </c>
      <c r="D25" s="17">
        <v>5267684</v>
      </c>
      <c r="E25" s="23">
        <f t="shared" si="0"/>
        <v>100</v>
      </c>
    </row>
    <row r="26" spans="1:5" ht="33.4" customHeight="1" x14ac:dyDescent="0.25">
      <c r="A26" s="1" t="s">
        <v>40</v>
      </c>
      <c r="B26" s="2" t="s">
        <v>39</v>
      </c>
      <c r="C26" s="3">
        <v>5267684</v>
      </c>
      <c r="D26" s="24">
        <v>5267684</v>
      </c>
      <c r="E26" s="22"/>
    </row>
    <row r="27" spans="1:5" ht="31.5" x14ac:dyDescent="0.25">
      <c r="A27" s="15" t="s">
        <v>42</v>
      </c>
      <c r="B27" s="16" t="s">
        <v>41</v>
      </c>
      <c r="C27" s="17">
        <v>1533970</v>
      </c>
      <c r="D27" s="17">
        <v>1533970</v>
      </c>
      <c r="E27" s="23">
        <f t="shared" si="0"/>
        <v>100</v>
      </c>
    </row>
    <row r="28" spans="1:5" ht="15.75" x14ac:dyDescent="0.25">
      <c r="A28" s="4" t="s">
        <v>43</v>
      </c>
      <c r="B28" s="5" t="s">
        <v>69</v>
      </c>
      <c r="C28" s="6">
        <v>1371470</v>
      </c>
      <c r="D28" s="6">
        <v>1371470</v>
      </c>
      <c r="E28" s="22"/>
    </row>
    <row r="29" spans="1:5" ht="33.4" customHeight="1" x14ac:dyDescent="0.25">
      <c r="A29" s="4" t="s">
        <v>44</v>
      </c>
      <c r="B29" s="5" t="s">
        <v>70</v>
      </c>
      <c r="C29" s="6">
        <v>1371470</v>
      </c>
      <c r="D29" s="6">
        <v>1371470</v>
      </c>
      <c r="E29" s="22"/>
    </row>
    <row r="30" spans="1:5" ht="33.4" customHeight="1" x14ac:dyDescent="0.25">
      <c r="A30" s="4" t="s">
        <v>71</v>
      </c>
      <c r="B30" s="5" t="s">
        <v>72</v>
      </c>
      <c r="C30" s="6">
        <v>162500</v>
      </c>
      <c r="D30" s="6">
        <v>162500</v>
      </c>
      <c r="E30" s="22"/>
    </row>
    <row r="31" spans="1:5" ht="33.4" customHeight="1" x14ac:dyDescent="0.25">
      <c r="A31" s="4" t="s">
        <v>73</v>
      </c>
      <c r="B31" s="5" t="s">
        <v>74</v>
      </c>
      <c r="C31" s="6">
        <v>162500</v>
      </c>
      <c r="D31" s="6">
        <v>162500</v>
      </c>
      <c r="E31" s="22"/>
    </row>
    <row r="32" spans="1:5" ht="31.5" x14ac:dyDescent="0.25">
      <c r="A32" s="15" t="s">
        <v>46</v>
      </c>
      <c r="B32" s="16" t="s">
        <v>45</v>
      </c>
      <c r="C32" s="17">
        <v>199630</v>
      </c>
      <c r="D32" s="17">
        <v>199630</v>
      </c>
      <c r="E32" s="23">
        <f t="shared" si="0"/>
        <v>100</v>
      </c>
    </row>
    <row r="33" spans="1:5" ht="33.4" customHeight="1" x14ac:dyDescent="0.25">
      <c r="A33" s="4" t="s">
        <v>48</v>
      </c>
      <c r="B33" s="5" t="s">
        <v>47</v>
      </c>
      <c r="C33" s="6">
        <v>19230</v>
      </c>
      <c r="D33" s="6">
        <v>19230</v>
      </c>
      <c r="E33" s="22"/>
    </row>
    <row r="34" spans="1:5" ht="33.4" customHeight="1" x14ac:dyDescent="0.25">
      <c r="A34" s="4" t="s">
        <v>50</v>
      </c>
      <c r="B34" s="5" t="s">
        <v>49</v>
      </c>
      <c r="C34" s="6">
        <v>19230</v>
      </c>
      <c r="D34" s="6">
        <v>19230</v>
      </c>
      <c r="E34" s="22"/>
    </row>
    <row r="35" spans="1:5" ht="33.4" customHeight="1" x14ac:dyDescent="0.25">
      <c r="A35" s="4" t="s">
        <v>52</v>
      </c>
      <c r="B35" s="5" t="s">
        <v>51</v>
      </c>
      <c r="C35" s="6">
        <v>180400</v>
      </c>
      <c r="D35" s="6">
        <v>180400</v>
      </c>
      <c r="E35" s="22"/>
    </row>
    <row r="36" spans="1:5" ht="50.1" customHeight="1" x14ac:dyDescent="0.25">
      <c r="A36" s="4" t="s">
        <v>54</v>
      </c>
      <c r="B36" s="5" t="s">
        <v>53</v>
      </c>
      <c r="C36" s="6">
        <v>180400</v>
      </c>
      <c r="D36" s="6">
        <v>180400</v>
      </c>
      <c r="E36" s="22"/>
    </row>
    <row r="37" spans="1:5" ht="27.75" customHeight="1" x14ac:dyDescent="0.25">
      <c r="A37" s="15" t="s">
        <v>56</v>
      </c>
      <c r="B37" s="16" t="s">
        <v>55</v>
      </c>
      <c r="C37" s="17">
        <v>3534084</v>
      </c>
      <c r="D37" s="17">
        <v>3534084</v>
      </c>
      <c r="E37" s="23">
        <f t="shared" si="0"/>
        <v>100</v>
      </c>
    </row>
    <row r="38" spans="1:5" ht="66.95" customHeight="1" x14ac:dyDescent="0.25">
      <c r="A38" s="4" t="s">
        <v>58</v>
      </c>
      <c r="B38" s="5" t="s">
        <v>57</v>
      </c>
      <c r="C38" s="6">
        <v>147139</v>
      </c>
      <c r="D38" s="6">
        <v>147139</v>
      </c>
      <c r="E38" s="22"/>
    </row>
    <row r="39" spans="1:5" ht="66.95" customHeight="1" x14ac:dyDescent="0.25">
      <c r="A39" s="4" t="s">
        <v>60</v>
      </c>
      <c r="B39" s="5" t="s">
        <v>59</v>
      </c>
      <c r="C39" s="6">
        <v>147139</v>
      </c>
      <c r="D39" s="6">
        <v>147139</v>
      </c>
      <c r="E39" s="22"/>
    </row>
    <row r="40" spans="1:5" ht="66.95" customHeight="1" x14ac:dyDescent="0.25">
      <c r="A40" s="4" t="s">
        <v>75</v>
      </c>
      <c r="B40" s="5" t="s">
        <v>76</v>
      </c>
      <c r="C40" s="6">
        <v>3386945</v>
      </c>
      <c r="D40" s="6">
        <v>3386945</v>
      </c>
      <c r="E40" s="22"/>
    </row>
    <row r="41" spans="1:5" ht="66.95" customHeight="1" x14ac:dyDescent="0.25">
      <c r="A41" s="4" t="s">
        <v>77</v>
      </c>
      <c r="B41" s="5" t="s">
        <v>78</v>
      </c>
      <c r="C41" s="6">
        <v>3386945</v>
      </c>
      <c r="D41" s="6">
        <v>3386945</v>
      </c>
      <c r="E41" s="22"/>
    </row>
    <row r="42" spans="1:5" ht="66.95" customHeight="1" x14ac:dyDescent="0.25">
      <c r="A42" s="4" t="s">
        <v>79</v>
      </c>
      <c r="B42" s="5" t="s">
        <v>80</v>
      </c>
      <c r="C42" s="6"/>
      <c r="D42" s="6">
        <v>9315.84</v>
      </c>
      <c r="E42" s="22"/>
    </row>
    <row r="43" spans="1:5" ht="19.5" customHeight="1" x14ac:dyDescent="0.25">
      <c r="A43" s="20" t="s">
        <v>61</v>
      </c>
      <c r="B43" s="21"/>
      <c r="C43" s="19">
        <v>5332934</v>
      </c>
      <c r="D43" s="19">
        <f>5319785.68+D42+D22</f>
        <v>5330501.5199999996</v>
      </c>
      <c r="E43" s="23">
        <f>D43/C43*100</f>
        <v>99.954387584770402</v>
      </c>
    </row>
    <row r="44" spans="1:5" ht="15.75" x14ac:dyDescent="0.25"/>
  </sheetData>
  <mergeCells count="6">
    <mergeCell ref="E3:E5"/>
    <mergeCell ref="C3:C5"/>
    <mergeCell ref="A1:C1"/>
    <mergeCell ref="A3:A5"/>
    <mergeCell ref="B3:B5"/>
    <mergeCell ref="D3:D5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User</cp:lastModifiedBy>
  <cp:lastPrinted>2021-03-04T06:22:27Z</cp:lastPrinted>
  <dcterms:created xsi:type="dcterms:W3CDTF">2018-12-13T06:26:50Z</dcterms:created>
  <dcterms:modified xsi:type="dcterms:W3CDTF">2021-03-04T06:23:34Z</dcterms:modified>
</cp:coreProperties>
</file>